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<sst xmlns="http://schemas.openxmlformats.org/spreadsheetml/2006/main" count="144" uniqueCount="128">
  <si>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</si>
  <si>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</si>
  <si>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</si>
  <si>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</si>
  <si>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</si>
  <si>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</si>
  <si>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</si>
  <si>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</si>
  <si>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</si>
  <si>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</si>
  <si>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</si>
  <si>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</si>
  <si>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</si>
  <si>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</si>
  <si>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</si>
  <si>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</si>
  <si>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</si>
  <si>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</si>
  <si>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</si>
  <si>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</si>
  <si>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</si>
  <si>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</si>
  <si>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</si>
  <si>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</si>
  <si>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</si>
  <si>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</si>
  <si>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</si>
  <si>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</si>
  <si>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</si>
  <si>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</si>
  <si>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</si>
  <si>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</si>
  <si>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</si>
  <si>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</si>
  <si>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</si>
  <si>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</si>
  <si>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</si>
  <si>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</si>
  <si>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</si>
  <si>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</si>
  <si>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</si>
  <si>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</si>
  <si>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</si>
  <si>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</si>
  <si>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</si>
  <si>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</si>
  <si>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</si>
  <si>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</si>
  <si>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</si>
  <si>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</si>
  <si>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</si>
  <si>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</si>
  <si>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</si>
  <si>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</si>
  <si>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</si>
  <si>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</si>
  <si>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</si>
  <si>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</si>
  <si>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</si>
  <si>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</si>
  <si>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</si>
  <si>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</si>
  <si>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</si>
  <si>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</si>
  <si>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</si>
  <si>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</si>
  <si>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</si>
  <si>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</si>
  <si>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</si>
  <si>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</si>
  <si>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</si>
  <si>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</si>
  <si>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</si>
  <si>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</si>
  <si>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</si>
  <si>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</si>
  <si>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</si>
  <si>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</si>
  <si>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</si>
  <si>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</si>
  <si>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</si>
  <si>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</si>
  <si>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</si>
  <si>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</si>
  <si>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</si>
  <si>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</si>
  <si>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</si>
  <si>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</si>
  <si>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</si>
  <si>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</si>
  <si>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</si>
  <si>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</si>
  <si>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</si>
  <si>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</si>
  <si>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</si>
  <si>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</si>
  <si>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</si>
  <si>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</si>
  <si>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</si>
  <si>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</si>
  <si>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</si>
  <si>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</si>
  <si>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</si>
  <si>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</si>
  <si>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</si>
  <si>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</si>
  <si>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</si>
  <si>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</si>
  <si>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</si>
  <si>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</si>
  <si>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</si>
  <si>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</si>
  <si>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</si>
  <si>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</si>
  <si>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</si>
  <si>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</si>
  <si>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</si>
  <si>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</si>
  <si>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</si>
  <si>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Полтавський окружний адміністративний суд</t>
  </si>
  <si>
    <t>36000, м.Полтава, вул.Пушкарівська, 9/26</t>
  </si>
  <si>
    <t>перше півріччя 2021 року</t>
  </si>
  <si>
    <t>С.О.Удовіченко</t>
  </si>
  <si>
    <t>О.В.Ващенко</t>
  </si>
  <si>
    <t>(0532)526815</t>
  </si>
  <si>
    <t>(0532)527869</t>
  </si>
  <si>
    <t>inbox@adm.pl.court.gov.ua</t>
  </si>
  <si>
    <t>5 липня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</si>
</sst>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&amp;LE71BBF19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3</v>
      </c>
      <c r="M1" s="89">
        <v>135</v>
      </c>
      <c r="N1" s="89">
        <v>132</v>
      </c>
      <c r="O1" s="88">
        <v>132</v>
      </c>
      <c r="P1" s="88">
        <v>3</v>
      </c>
      <c r="Q1" s="88">
        <v>135</v>
      </c>
      <c r="R1" s="90">
        <v>5123</v>
      </c>
      <c r="S1" s="90">
        <v>5123</v>
      </c>
      <c r="T1" s="90">
        <v>70</v>
      </c>
      <c r="U1" s="90">
        <v>45</v>
      </c>
      <c r="V1" s="90">
        <v>30</v>
      </c>
      <c r="W1" s="90">
        <v>204</v>
      </c>
      <c r="X1" s="90">
        <v>165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7562</v>
      </c>
      <c r="F5" s="56">
        <v>7258</v>
      </c>
      <c r="G5" s="56">
        <v>17</v>
      </c>
      <c r="H5" s="56">
        <v>7194</v>
      </c>
      <c r="I5" s="56">
        <v>6223</v>
      </c>
      <c r="J5" s="56">
        <v>368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8326</v>
      </c>
      <c r="F6" s="56">
        <v>6269</v>
      </c>
      <c r="G6" s="56">
        <v>47</v>
      </c>
      <c r="H6" s="56">
        <v>5757</v>
      </c>
      <c r="I6" s="56">
        <v>5129</v>
      </c>
      <c r="J6" s="42">
        <v>2569</v>
      </c>
      <c r="K6" s="42">
        <v>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15</v>
      </c>
      <c r="F7" s="56">
        <v>15</v>
      </c>
      <c r="G7" s="56">
        <v>0</v>
      </c>
      <c r="H7" s="56">
        <v>13</v>
      </c>
      <c r="I7" s="42">
        <v>2</v>
      </c>
      <c r="J7" s="56">
        <v>2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583</v>
      </c>
      <c r="F9" s="96">
        <v>538</v>
      </c>
      <c r="G9" s="96">
        <v>0</v>
      </c>
      <c r="H9" s="96">
        <v>521</v>
      </c>
      <c r="I9" s="96">
        <v>164</v>
      </c>
      <c r="J9" s="96">
        <v>62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14</v>
      </c>
      <c r="F11" s="42">
        <v>9</v>
      </c>
      <c r="G11" s="56">
        <v>0</v>
      </c>
      <c r="H11" s="42">
        <v>9</v>
      </c>
      <c r="I11" s="56">
        <v>1</v>
      </c>
      <c r="J11" s="42">
        <v>5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7</v>
      </c>
      <c r="F12" s="56">
        <v>7</v>
      </c>
      <c r="G12" s="56">
        <v>0</v>
      </c>
      <c r="H12" s="56">
        <v>7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10280</v>
      </c>
      <c r="F13" s="42">
        <v>7878</v>
      </c>
      <c r="G13" s="42">
        <v>53</v>
      </c>
      <c r="H13" s="56">
        <v>7274</v>
      </c>
      <c r="I13" s="42">
        <v>5356</v>
      </c>
      <c r="J13" s="42">
        <v>3006</v>
      </c>
      <c r="K13" s="42">
        <v>7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10280</v>
      </c>
      <c r="F15" s="42">
        <f aca="true" t="shared" si="0" ref="F15:K15">SUM(F13,F14)</f>
        <v>7878</v>
      </c>
      <c r="G15" s="42">
        <f t="shared" si="0"/>
        <v>53</v>
      </c>
      <c r="H15" s="56">
        <v>7274</v>
      </c>
      <c r="I15" s="42">
        <f t="shared" si="0"/>
        <v>5356</v>
      </c>
      <c r="J15" s="42">
        <f t="shared" si="0"/>
        <v>3006</v>
      </c>
      <c r="K15" s="42">
        <f t="shared" si="0"/>
        <v>7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163</v>
      </c>
      <c r="G17" s="76"/>
      <c r="H17" s="76">
        <v>0</v>
      </c>
      <c r="I17" s="76">
        <v>47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35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5167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208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8969</v>
      </c>
      <c r="J22" s="92">
        <v>28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1396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620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58044184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39273800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11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85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440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205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21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17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4754</v>
      </c>
      <c r="I38" s="42">
        <v>20559925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4754</v>
      </c>
      <c r="I39" s="42">
        <v>20559925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0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1612</v>
      </c>
      <c r="I41" s="42">
        <v>8538849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103</v>
      </c>
      <c r="I43" s="42">
        <v>89350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12</v>
      </c>
      <c r="I44" s="42">
        <v>37766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&amp;LE71BBF19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6" t="s">
        <v>66</v>
      </c>
      <c r="B1" s="206"/>
      <c r="C1" s="206"/>
      <c r="D1" s="63"/>
      <c r="E1" s="66"/>
      <c r="G1" s="68">
        <v>259295</v>
      </c>
      <c r="H1" s="68">
        <v>259295</v>
      </c>
      <c r="I1" s="69">
        <v>5733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7" t="s">
        <v>26</v>
      </c>
      <c r="B3" s="207"/>
      <c r="C3" s="207"/>
      <c r="D3" s="207"/>
      <c r="E3" s="77">
        <v>1</v>
      </c>
      <c r="F3" s="56">
        <v>39</v>
      </c>
    </row>
    <row r="4" spans="1:6" ht="15.75" customHeight="1">
      <c r="A4" s="205" t="s">
        <v>39</v>
      </c>
      <c r="B4" s="203" t="s">
        <v>27</v>
      </c>
      <c r="C4" s="203"/>
      <c r="D4" s="203"/>
      <c r="E4" s="77">
        <v>2</v>
      </c>
      <c r="F4" s="56">
        <v>30</v>
      </c>
    </row>
    <row r="5" spans="1:6" ht="12.75" customHeight="1">
      <c r="A5" s="205"/>
      <c r="B5" s="200" t="s">
        <v>28</v>
      </c>
      <c r="C5" s="131" t="s">
        <v>29</v>
      </c>
      <c r="D5" s="131"/>
      <c r="E5" s="77">
        <v>3</v>
      </c>
      <c r="F5" s="56">
        <v>0</v>
      </c>
    </row>
    <row r="6" spans="1:6" ht="12.75" customHeight="1">
      <c r="A6" s="205"/>
      <c r="B6" s="200"/>
      <c r="C6" s="131" t="s">
        <v>30</v>
      </c>
      <c r="D6" s="131"/>
      <c r="E6" s="77">
        <v>4</v>
      </c>
      <c r="F6" s="56">
        <v>30</v>
      </c>
    </row>
    <row r="7" spans="1:6" ht="15" customHeight="1">
      <c r="A7" s="205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5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5" t="s">
        <v>40</v>
      </c>
      <c r="B9" s="131" t="s">
        <v>33</v>
      </c>
      <c r="C9" s="131"/>
      <c r="D9" s="131"/>
      <c r="E9" s="77">
        <v>7</v>
      </c>
      <c r="F9" s="56">
        <v>3</v>
      </c>
      <c r="G9" s="68">
        <v>1741</v>
      </c>
    </row>
    <row r="10" spans="1:7" ht="13.5" customHeight="1">
      <c r="A10" s="205"/>
      <c r="B10" s="131" t="s">
        <v>34</v>
      </c>
      <c r="C10" s="131"/>
      <c r="D10" s="131"/>
      <c r="E10" s="77">
        <v>8</v>
      </c>
      <c r="F10" s="56">
        <v>0</v>
      </c>
      <c r="G10" s="68">
        <v>0</v>
      </c>
    </row>
    <row r="11" spans="1:7" ht="15.75" customHeight="1">
      <c r="A11" s="205"/>
      <c r="B11" s="131" t="s">
        <v>35</v>
      </c>
      <c r="C11" s="131"/>
      <c r="D11" s="131"/>
      <c r="E11" s="77">
        <v>9</v>
      </c>
      <c r="F11" s="56">
        <v>1</v>
      </c>
      <c r="G11" s="68">
        <v>2416</v>
      </c>
    </row>
    <row r="12" spans="1:8" ht="19.5" customHeight="1">
      <c r="A12" s="201" t="s">
        <v>77</v>
      </c>
      <c r="B12" s="201"/>
      <c r="C12" s="201"/>
      <c r="D12" s="201"/>
      <c r="E12" s="77">
        <v>10</v>
      </c>
      <c r="F12" s="56">
        <v>0</v>
      </c>
      <c r="G12" s="33"/>
      <c r="H12" s="33"/>
    </row>
    <row r="13" spans="1:8" ht="16.5" customHeight="1">
      <c r="A13" s="194" t="s">
        <v>67</v>
      </c>
      <c r="B13" s="196" t="s">
        <v>68</v>
      </c>
      <c r="C13" s="196"/>
      <c r="D13" s="196"/>
      <c r="E13" s="77">
        <v>11</v>
      </c>
      <c r="F13" s="42">
        <v>0</v>
      </c>
      <c r="G13" s="33"/>
      <c r="H13" s="33"/>
    </row>
    <row r="14" spans="1:8" ht="16.5" customHeight="1">
      <c r="A14" s="194"/>
      <c r="B14" s="196" t="s">
        <v>69</v>
      </c>
      <c r="C14" s="196"/>
      <c r="D14" s="196"/>
      <c r="E14" s="77">
        <v>12</v>
      </c>
      <c r="F14" s="42">
        <v>0</v>
      </c>
      <c r="G14" s="33"/>
      <c r="H14" s="33"/>
    </row>
    <row r="15" spans="1:8" ht="16.5" customHeight="1">
      <c r="A15" s="194"/>
      <c r="B15" s="196" t="s">
        <v>70</v>
      </c>
      <c r="C15" s="196"/>
      <c r="D15" s="196"/>
      <c r="E15" s="77">
        <v>13</v>
      </c>
      <c r="F15" s="42">
        <v>0</v>
      </c>
      <c r="G15" s="33"/>
      <c r="H15" s="33"/>
    </row>
    <row r="16" spans="1:8" ht="16.5" customHeight="1">
      <c r="A16" s="194"/>
      <c r="B16" s="196" t="s">
        <v>71</v>
      </c>
      <c r="C16" s="196"/>
      <c r="D16" s="196"/>
      <c r="E16" s="77">
        <v>14</v>
      </c>
      <c r="F16" s="42">
        <v>0</v>
      </c>
      <c r="G16" s="33"/>
      <c r="H16" s="33"/>
    </row>
    <row r="17" spans="1:8" ht="16.5" customHeight="1">
      <c r="A17" s="194"/>
      <c r="B17" s="196" t="s">
        <v>92</v>
      </c>
      <c r="C17" s="196"/>
      <c r="D17" s="196"/>
      <c r="E17" s="77">
        <v>15</v>
      </c>
      <c r="F17" s="42">
        <v>0</v>
      </c>
      <c r="G17" s="33"/>
      <c r="H17" s="33"/>
    </row>
    <row r="18" spans="1:8" ht="16.5" customHeight="1">
      <c r="A18" s="199" t="s">
        <v>113</v>
      </c>
      <c r="B18" s="199"/>
      <c r="C18" s="199"/>
      <c r="D18" s="199"/>
      <c r="E18" s="98">
        <v>16</v>
      </c>
      <c r="F18" s="99">
        <v>210</v>
      </c>
      <c r="G18" s="33"/>
      <c r="H18" s="33"/>
    </row>
    <row r="20" spans="1:6" ht="15.75">
      <c r="A20" s="202" t="s">
        <v>109</v>
      </c>
      <c r="B20" s="202"/>
      <c r="C20" s="202"/>
      <c r="D20" s="202"/>
      <c r="E20" s="202"/>
      <c r="F20" s="202"/>
    </row>
    <row r="21" spans="1:6" ht="12.75">
      <c r="A21" s="185" t="s">
        <v>3</v>
      </c>
      <c r="B21" s="186"/>
      <c r="C21" s="186"/>
      <c r="D21" s="187"/>
      <c r="E21" s="60" t="s">
        <v>23</v>
      </c>
      <c r="F21" s="60" t="s">
        <v>4</v>
      </c>
    </row>
    <row r="22" spans="1:6" ht="15" customHeight="1">
      <c r="A22" s="188" t="s">
        <v>110</v>
      </c>
      <c r="B22" s="189"/>
      <c r="C22" s="180" t="s">
        <v>112</v>
      </c>
      <c r="D22" s="181"/>
      <c r="E22" s="1">
        <v>1</v>
      </c>
      <c r="F22" s="57">
        <v>6171</v>
      </c>
    </row>
    <row r="23" spans="1:6" ht="15" customHeight="1">
      <c r="A23" s="190"/>
      <c r="B23" s="191"/>
      <c r="C23" s="180" t="s">
        <v>80</v>
      </c>
      <c r="D23" s="181"/>
      <c r="E23" s="1">
        <v>2</v>
      </c>
      <c r="F23" s="57">
        <v>1063</v>
      </c>
    </row>
    <row r="24" spans="1:6" ht="15" customHeight="1">
      <c r="A24" s="190"/>
      <c r="B24" s="191"/>
      <c r="C24" s="180" t="s">
        <v>81</v>
      </c>
      <c r="D24" s="181"/>
      <c r="E24" s="1">
        <v>3</v>
      </c>
      <c r="F24" s="57">
        <v>34</v>
      </c>
    </row>
    <row r="25" spans="1:6" ht="15" customHeight="1">
      <c r="A25" s="190"/>
      <c r="B25" s="191"/>
      <c r="C25" s="180" t="s">
        <v>82</v>
      </c>
      <c r="D25" s="181"/>
      <c r="E25" s="1">
        <v>4</v>
      </c>
      <c r="F25" s="57">
        <v>2</v>
      </c>
    </row>
    <row r="26" spans="1:6" ht="15" customHeight="1">
      <c r="A26" s="192"/>
      <c r="B26" s="193"/>
      <c r="C26" s="183" t="s">
        <v>83</v>
      </c>
      <c r="D26" s="184"/>
      <c r="E26" s="1">
        <v>5</v>
      </c>
      <c r="F26" s="57">
        <v>4</v>
      </c>
    </row>
    <row r="28" spans="1:3" ht="15">
      <c r="A28" s="32" t="s">
        <v>65</v>
      </c>
      <c r="B28" s="70"/>
      <c r="C28" s="70"/>
    </row>
    <row r="29" spans="1:6" ht="25.5" customHeight="1">
      <c r="A29" s="185" t="s">
        <v>3</v>
      </c>
      <c r="B29" s="186"/>
      <c r="C29" s="186"/>
      <c r="D29" s="187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0.2328675981370592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92.33307946179234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427.88235294117646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604.7058823529412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45.22850165707309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5" t="s">
        <v>85</v>
      </c>
      <c r="B37" s="195"/>
      <c r="C37" s="55" t="s">
        <v>122</v>
      </c>
      <c r="D37" s="204"/>
      <c r="E37" s="204"/>
      <c r="F37" s="204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8"/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7" t="s">
        <v>124</v>
      </c>
      <c r="D42" s="197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2" t="s">
        <v>127</v>
      </c>
      <c r="F44" s="182"/>
      <c r="G44" s="182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&amp;LE71BBF19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Ольга Вікторівна</cp:lastModifiedBy>
  <cp:lastPrinted>2021-04-04T08:46:00Z</cp:lastPrinted>
  <dcterms:created xsi:type="dcterms:W3CDTF">2004-04-20T14:33:35Z</dcterms:created>
  <dcterms:modified xsi:type="dcterms:W3CDTF">2021-07-19T12:51:33Z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