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<sst xmlns="http://schemas.openxmlformats.org/spreadsheetml/2006/main" count="129" uniqueCount="115">
  <si>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</si>
  <si>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</si>
  <si>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</si>
  <si>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</si>
  <si>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</si>
  <si>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</si>
  <si>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</si>
  <si>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</si>
  <si>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</si>
  <si>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</si>
  <si>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</si>
  <si>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</si>
  <si>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</si>
  <si>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</si>
  <si>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</si>
  <si>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</si>
  <si>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</si>
  <si>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</si>
  <si>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</si>
  <si>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</si>
  <si>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</si>
  <si>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</si>
  <si>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</si>
  <si>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</si>
  <si>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</si>
  <si>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</si>
  <si>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</si>
  <si>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</si>
  <si>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</si>
  <si>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</si>
  <si>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</si>
  <si>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</si>
  <si>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</si>
  <si>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</si>
  <si>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</si>
  <si>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</si>
  <si>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</si>
  <si>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</si>
  <si>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</si>
  <si>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</si>
  <si>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</si>
  <si>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</si>
  <si>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</si>
  <si>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</si>
  <si>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</si>
  <si>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</si>
  <si>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</si>
  <si>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</si>
  <si>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</si>
  <si>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</si>
  <si>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</si>
  <si>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</si>
  <si>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</si>
  <si>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</si>
  <si>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</si>
  <si>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</si>
  <si>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</si>
  <si>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</si>
  <si>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</si>
  <si>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</si>
  <si>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</si>
  <si>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</si>
  <si>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</si>
  <si>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</si>
  <si>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</si>
  <si>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</si>
  <si>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</si>
  <si>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</si>
  <si>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</si>
  <si>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</si>
  <si>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</si>
  <si>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</si>
  <si>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</si>
  <si>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</si>
  <si>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</si>
  <si>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</si>
  <si>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</si>
  <si>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</si>
  <si>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</si>
  <si>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</si>
  <si>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</si>
  <si>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</si>
  <si>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</si>
  <si>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</si>
  <si>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</si>
  <si>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</si>
  <si>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</si>
  <si>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</si>
  <si>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</si>
  <si>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</si>
  <si>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</si>
  <si>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</si>
  <si>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</si>
  <si>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</si>
  <si>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</si>
  <si>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</si>
  <si>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</si>
  <si>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</si>
  <si>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</si>
  <si>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</si>
  <si>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</si>
  <si>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</si>
  <si>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</si>
  <si>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</si>
  <si>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</si>
  <si>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</si>
  <si>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Полтавський окружний адміністративний суд</t>
  </si>
  <si>
    <t>36000, м.Полтава, вул.Пушкарівська, 9/26</t>
  </si>
  <si>
    <t>перше півріччя 2018 року</t>
  </si>
  <si>
    <t>С.О.Удовіченко</t>
  </si>
  <si>
    <t>О.В.Ващенко</t>
  </si>
  <si>
    <t>(0532) 526815</t>
  </si>
  <si>
    <t>(0532) 527869</t>
  </si>
  <si>
    <t>inbox@adm.pl.court.gov.ua</t>
  </si>
  <si>
    <t>9 липня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</si>
</sst>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108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/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/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&amp;L4C1FCBB4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4</v>
      </c>
      <c r="L1" s="57">
        <v>61</v>
      </c>
      <c r="M1" s="57">
        <v>14</v>
      </c>
      <c r="N1" s="58">
        <v>14</v>
      </c>
      <c r="O1" s="58">
        <v>4</v>
      </c>
      <c r="P1" s="58">
        <v>61</v>
      </c>
      <c r="Q1" s="59">
        <v>1043</v>
      </c>
      <c r="R1" s="59">
        <v>1043</v>
      </c>
      <c r="S1" s="59">
        <v>12</v>
      </c>
      <c r="T1" s="59">
        <v>1</v>
      </c>
      <c r="U1" s="59">
        <v>0</v>
      </c>
      <c r="V1" s="59">
        <v>11</v>
      </c>
      <c r="W1" s="59">
        <v>11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2408</v>
      </c>
      <c r="F5" s="56">
        <v>2293</v>
      </c>
      <c r="G5" s="56">
        <v>2272</v>
      </c>
      <c r="H5" s="56">
        <v>1940</v>
      </c>
      <c r="I5" s="56">
        <v>136</v>
      </c>
      <c r="J5" s="56">
        <v>0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2343</v>
      </c>
      <c r="F6" s="56">
        <v>2007</v>
      </c>
      <c r="G6" s="56">
        <v>1600</v>
      </c>
      <c r="H6" s="56">
        <v>1096</v>
      </c>
      <c r="I6" s="42">
        <v>743</v>
      </c>
      <c r="J6" s="42">
        <v>2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3</v>
      </c>
      <c r="F7" s="56">
        <v>3</v>
      </c>
      <c r="G7" s="56">
        <v>3</v>
      </c>
      <c r="H7" s="42">
        <v>0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230</v>
      </c>
      <c r="F9" s="56">
        <v>182</v>
      </c>
      <c r="G9" s="42">
        <v>211</v>
      </c>
      <c r="H9" s="42">
        <v>143</v>
      </c>
      <c r="I9" s="42">
        <v>19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4</v>
      </c>
      <c r="F11" s="42">
        <v>4</v>
      </c>
      <c r="G11" s="42">
        <v>4</v>
      </c>
      <c r="H11" s="56">
        <v>0</v>
      </c>
      <c r="I11" s="42">
        <v>0</v>
      </c>
      <c r="J11" s="42">
        <v>0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3072</v>
      </c>
      <c r="F12" s="42">
        <v>2664</v>
      </c>
      <c r="G12" s="42">
        <v>2155</v>
      </c>
      <c r="H12" s="42">
        <v>1239</v>
      </c>
      <c r="I12" s="42">
        <v>917</v>
      </c>
      <c r="J12" s="42">
        <f>SUM(J5:J11)</f>
        <v>2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3072</v>
      </c>
      <c r="F14" s="42">
        <f>SUM(F12,F13)</f>
        <v>2664</v>
      </c>
      <c r="G14" s="42">
        <f>SUM(G12,G13)</f>
        <v>2155</v>
      </c>
      <c r="H14" s="42">
        <f>SUM(H12,H13)</f>
        <v>1239</v>
      </c>
      <c r="I14" s="42">
        <f>SUM(I12,I13)</f>
        <v>917</v>
      </c>
      <c r="J14" s="42">
        <f>SUM(J12,J13)</f>
        <v>2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11</v>
      </c>
      <c r="G16" s="80">
        <v>0</v>
      </c>
      <c r="H16" s="80">
        <v>11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53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372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809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1975</v>
      </c>
      <c r="I21" s="80">
        <v>6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1097</v>
      </c>
      <c r="I22" s="80">
        <v>0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751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98649542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67547279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5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48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573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22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977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>
        <v>12251579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3885277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21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15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landscape" paperSize="9" scale="78" r:id="rId1"/>
  <headerFooter alignWithMargins="0">
    <oddFooter>&amp;L4C1FCBB4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64024</v>
      </c>
      <c r="H1" s="72">
        <v>64024</v>
      </c>
      <c r="I1" s="73">
        <v>1578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62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46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1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45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0</v>
      </c>
    </row>
    <row r="9" spans="1:7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1</v>
      </c>
      <c r="G9" s="72">
        <v>212</v>
      </c>
    </row>
    <row r="10" spans="1:7" ht="13.5" customHeight="1">
      <c r="A10" s="174"/>
      <c r="B10" s="116" t="s">
        <v>38</v>
      </c>
      <c r="C10" s="116"/>
      <c r="D10" s="116"/>
      <c r="E10" s="81">
        <v>8</v>
      </c>
      <c r="F10" s="56">
        <v>1</v>
      </c>
      <c r="G10" s="72">
        <v>421</v>
      </c>
    </row>
    <row r="11" spans="1:7" ht="15.75" customHeight="1">
      <c r="A11" s="174"/>
      <c r="B11" s="116" t="s">
        <v>39</v>
      </c>
      <c r="C11" s="116"/>
      <c r="D11" s="116"/>
      <c r="E11" s="81">
        <v>9</v>
      </c>
      <c r="F11" s="56">
        <v>0</v>
      </c>
      <c r="G11" s="72">
        <v>0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0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0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0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2046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109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0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0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0.0021810250817884407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0.808933933933934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143.66666666666666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204.8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40.57287705956907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 t="s">
        <v>109</v>
      </c>
      <c r="D36" s="188"/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89"/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111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91" t="s">
        <v>114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1"/>
  <headerFooter>
    <oddFooter>&amp;L4C1FCBB4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2018-07-30T06:00:36Z</cp:lastPrinted>
  <dcterms:created xsi:type="dcterms:W3CDTF">2004-04-20T14:33:35Z</dcterms:created>
  <dcterms:modified xsi:type="dcterms:W3CDTF">2018-07-30T06:00:38Z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