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<sst xmlns="http://schemas.openxmlformats.org/spreadsheetml/2006/main" count="138" uniqueCount="123">
  <si>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</si>
  <si>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</si>
  <si>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</si>
  <si>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</si>
  <si>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</si>
  <si>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</si>
  <si>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</si>
  <si>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</si>
  <si>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</si>
  <si>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</si>
  <si>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</si>
  <si>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</si>
  <si>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</si>
  <si>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</si>
  <si>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</si>
  <si>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</si>
  <si>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</si>
  <si>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</si>
  <si>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</si>
  <si>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</si>
  <si>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</si>
  <si>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</si>
  <si>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</si>
  <si>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</si>
  <si>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</si>
  <si>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</si>
  <si>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</si>
  <si>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</si>
  <si>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</si>
  <si>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</si>
  <si>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</si>
  <si>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</si>
  <si>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</si>
  <si>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</si>
  <si>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</si>
  <si>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</si>
  <si>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</si>
  <si>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</si>
  <si>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</si>
  <si>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</si>
  <si>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</si>
  <si>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</si>
  <si>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</si>
  <si>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</si>
  <si>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</si>
  <si>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</si>
  <si>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</si>
  <si>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</si>
  <si>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</si>
  <si>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</si>
  <si>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</si>
  <si>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</si>
  <si>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</si>
  <si>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</si>
  <si>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</si>
  <si>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</si>
  <si>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</si>
  <si>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</si>
  <si>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</si>
  <si>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</si>
  <si>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</si>
  <si>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</si>
  <si>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</si>
  <si>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</si>
  <si>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</si>
  <si>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</si>
  <si>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</si>
  <si>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</si>
  <si>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</si>
  <si>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</si>
  <si>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</si>
  <si>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</si>
  <si>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</si>
  <si>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</si>
  <si>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</si>
  <si>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</si>
  <si>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</si>
  <si>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</si>
  <si>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</si>
  <si>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</si>
  <si>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</si>
  <si>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</si>
  <si>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</si>
  <si>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</si>
  <si>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</si>
  <si>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</si>
  <si>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</si>
  <si>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</si>
  <si>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</si>
  <si>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</si>
  <si>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</si>
  <si>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</si>
  <si>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</si>
  <si>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</si>
  <si>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</si>
  <si>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</si>
  <si>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</si>
  <si>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</si>
  <si>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</si>
  <si>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</si>
  <si>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</si>
  <si>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</si>
  <si>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</si>
  <si>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</si>
  <si>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</si>
  <si>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</si>
  <si>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</si>
  <si>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</si>
  <si>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</si>
  <si>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</si>
  <si>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</si>
  <si>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</si>
  <si>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</si>
  <si>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</si>
  <si>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Полтавський окружний адміністративний суд</t>
  </si>
  <si>
    <t>36000, м.Полтава, вул.Пушкарівська, 9/26</t>
  </si>
  <si>
    <t>2019 рік</t>
  </si>
  <si>
    <t>І.С.Шевяков</t>
  </si>
  <si>
    <t>О.В.Ващенко</t>
  </si>
  <si>
    <t>(0532) 526815</t>
  </si>
  <si>
    <t>(0532) 527869</t>
  </si>
  <si>
    <t>inbox@adm.pl.court.gov.ua</t>
  </si>
  <si>
    <t>16 січня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</si>
</sst>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116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/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/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&amp;LC28FB53A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12</v>
      </c>
      <c r="M1" s="89">
        <v>287</v>
      </c>
      <c r="N1" s="89">
        <v>77</v>
      </c>
      <c r="O1" s="88">
        <v>77</v>
      </c>
      <c r="P1" s="88">
        <v>12</v>
      </c>
      <c r="Q1" s="88">
        <v>287</v>
      </c>
      <c r="R1" s="90">
        <v>2737</v>
      </c>
      <c r="S1" s="90">
        <v>2737</v>
      </c>
      <c r="T1" s="90">
        <v>58</v>
      </c>
      <c r="U1" s="90">
        <v>33</v>
      </c>
      <c r="V1" s="90">
        <v>17</v>
      </c>
      <c r="W1" s="90">
        <v>99</v>
      </c>
      <c r="X1" s="90">
        <v>84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5389</v>
      </c>
      <c r="F5" s="56">
        <v>5224</v>
      </c>
      <c r="G5" s="56">
        <v>31</v>
      </c>
      <c r="H5" s="56">
        <v>5181</v>
      </c>
      <c r="I5" s="56">
        <v>4205</v>
      </c>
      <c r="J5" s="56">
        <v>208</v>
      </c>
      <c r="K5" s="56">
        <v>0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5243</v>
      </c>
      <c r="F6" s="56">
        <v>4409</v>
      </c>
      <c r="G6" s="56">
        <v>90</v>
      </c>
      <c r="H6" s="56">
        <v>4338</v>
      </c>
      <c r="I6" s="56">
        <v>2973</v>
      </c>
      <c r="J6" s="42">
        <v>905</v>
      </c>
      <c r="K6" s="42">
        <v>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18</v>
      </c>
      <c r="F7" s="56">
        <v>18</v>
      </c>
      <c r="G7" s="56">
        <v>0</v>
      </c>
      <c r="H7" s="56">
        <v>18</v>
      </c>
      <c r="I7" s="42">
        <v>6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549</v>
      </c>
      <c r="F9" s="96">
        <v>522</v>
      </c>
      <c r="G9" s="96">
        <v>3</v>
      </c>
      <c r="H9" s="96">
        <v>510</v>
      </c>
      <c r="I9" s="96">
        <v>384</v>
      </c>
      <c r="J9" s="96">
        <v>39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220</v>
      </c>
      <c r="F11" s="42">
        <v>218</v>
      </c>
      <c r="G11" s="56">
        <v>1</v>
      </c>
      <c r="H11" s="42">
        <v>210</v>
      </c>
      <c r="I11" s="56">
        <v>177</v>
      </c>
      <c r="J11" s="42">
        <v>10</v>
      </c>
      <c r="K11" s="42">
        <v>0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20</v>
      </c>
      <c r="F12" s="56">
        <v>20</v>
      </c>
      <c r="G12" s="56">
        <v>0</v>
      </c>
      <c r="H12" s="56">
        <v>20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7306</v>
      </c>
      <c r="F13" s="42">
        <v>6399</v>
      </c>
      <c r="G13" s="42">
        <v>98</v>
      </c>
      <c r="H13" s="56">
        <v>6144</v>
      </c>
      <c r="I13" s="42">
        <v>3581</v>
      </c>
      <c r="J13" s="42">
        <v>1162</v>
      </c>
      <c r="K13" s="42">
        <v>7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7306</v>
      </c>
      <c r="F15" s="42">
        <f aca="true" t="shared" si="0" ref="F15:K15">SUM(F13,F14)</f>
        <v>6399</v>
      </c>
      <c r="G15" s="42">
        <f t="shared" si="0"/>
        <v>98</v>
      </c>
      <c r="H15" s="56">
        <v>6144</v>
      </c>
      <c r="I15" s="42">
        <f t="shared" si="0"/>
        <v>3581</v>
      </c>
      <c r="J15" s="42">
        <f t="shared" si="0"/>
        <v>1162</v>
      </c>
      <c r="K15" s="42">
        <f t="shared" si="0"/>
        <v>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81</v>
      </c>
      <c r="G17" s="76"/>
      <c r="H17" s="76">
        <v>0</v>
      </c>
      <c r="I17" s="76">
        <v>52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88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2687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1481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5083</v>
      </c>
      <c r="J22" s="92">
        <v>25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2209</v>
      </c>
      <c r="J23" s="92">
        <v>0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1280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176833226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140539035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9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207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1731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153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21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16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2290</v>
      </c>
      <c r="I37" s="42">
        <v>33004436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2290</v>
      </c>
      <c r="I38" s="42">
        <v>33004436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885</v>
      </c>
      <c r="I40" s="42">
        <v>2768641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&amp;LC28FB53A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222437</v>
      </c>
      <c r="H1" s="68">
        <v>222437</v>
      </c>
      <c r="I1" s="69">
        <v>4468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56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40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1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39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0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3</v>
      </c>
      <c r="G9" s="68">
        <v>753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2</v>
      </c>
      <c r="G10" s="68">
        <v>735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1</v>
      </c>
      <c r="G11" s="68">
        <v>1884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0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0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5102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947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84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3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8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0.6024096385542169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96.01500234411627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384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456.625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49.78446732318711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117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119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96" t="s">
        <v>122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&amp;LC28FB53A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2020-02-03T06:26:03Z</cp:lastPrinted>
  <dcterms:created xsi:type="dcterms:W3CDTF">2004-04-20T14:33:35Z</dcterms:created>
  <dcterms:modified xsi:type="dcterms:W3CDTF">2020-02-03T06:26:45Z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